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<sst xmlns="http://schemas.openxmlformats.org/spreadsheetml/2006/main" count="119" uniqueCount="119">
  <si>
    <t>桐庐县监理企业信用考核记分汇总表</t>
  </si>
  <si>
    <t>考核项</t>
  </si>
  <si>
    <t>基础考核（60分）</t>
  </si>
  <si>
    <t>日常考核（不限）</t>
  </si>
  <si>
    <t>年度检查考核（40分）</t>
  </si>
  <si>
    <t>总分（100分）</t>
  </si>
  <si>
    <t>序号</t>
  </si>
  <si>
    <t>中介机构</t>
  </si>
  <si>
    <t>日常管理</t>
  </si>
  <si>
    <t>随机抽查</t>
  </si>
  <si>
    <t>县住建局（30）</t>
  </si>
  <si>
    <t>县招管办（10）</t>
  </si>
  <si>
    <t>杭州建银建设管理有限公司</t>
  </si>
  <si>
    <t>杭州金源全过程工程咨询有限公司</t>
  </si>
  <si>
    <t>浙江虎跃建设有限公司</t>
  </si>
  <si>
    <t>浙江中益工程管理有限公司</t>
  </si>
  <si>
    <t>浙江乾达项目管理有限公司</t>
  </si>
  <si>
    <t>杭州智诚工程管理有限公司</t>
  </si>
  <si>
    <t>浙江公诚建设项目咨询有限公司</t>
  </si>
  <si>
    <t>正博工程管理有限公司</t>
  </si>
  <si>
    <t>浙江铭圣工程管理有限公司</t>
  </si>
  <si>
    <t>杭州全咨项目管理有限公司</t>
  </si>
  <si>
    <t>浙江迪恒项目管理有限公司</t>
  </si>
  <si>
    <t>杭州中金工程管理有限公司</t>
  </si>
  <si>
    <t>浙江南正项目管理咨询有限公司</t>
  </si>
  <si>
    <t>浙江佳顺工程监理有限公司</t>
  </si>
  <si>
    <t>杭州昕高度工程咨询有限公司</t>
  </si>
  <si>
    <t>杭州锦峰工程咨询有限公司</t>
  </si>
  <si>
    <t>杭州桐庐正宏建设管理有限公司</t>
  </si>
  <si>
    <t>杭州钥勃工程管理有限公司</t>
  </si>
  <si>
    <t>杭州志合项目管理有限公司</t>
  </si>
  <si>
    <t>桐庐明程建设工程有限公司</t>
  </si>
  <si>
    <t>浙江鸿博工程管理有限公司</t>
  </si>
  <si>
    <t>浙江骏达工程项目管理有限公司</t>
  </si>
  <si>
    <t>浙江铭源工程管理有限公司</t>
  </si>
  <si>
    <t>浙江润棱建设工程管理有限公司</t>
  </si>
  <si>
    <t>北京敬业建设监理有限公司</t>
  </si>
  <si>
    <t>杭州中鸿工程管理有限公司</t>
  </si>
  <si>
    <t>杭州鸿欣工程管理有限公司</t>
  </si>
  <si>
    <t>杭州科汇工程管理有限公司</t>
  </si>
  <si>
    <t>浙江迪通建筑规划设计有限公司</t>
  </si>
  <si>
    <t>浙江海杰工程管理咨询有限公司</t>
  </si>
  <si>
    <t>杭州同汇工程管理有限公司</t>
  </si>
  <si>
    <t>浙江迪正工程管理有限公司</t>
  </si>
  <si>
    <t>浙江广利工程咨询有限公司</t>
  </si>
  <si>
    <t>浙江浙坤工程管理有限公司</t>
  </si>
  <si>
    <t>浙江富大工程管理有限公司</t>
  </si>
  <si>
    <t>浙江之江工程项目管理有限公司</t>
  </si>
  <si>
    <t>杭州天恒投资建设管理有限公司</t>
  </si>
  <si>
    <t>浙江建协工程咨询监理有限公司</t>
  </si>
  <si>
    <t>浙江广力工程管理有限公司</t>
  </si>
  <si>
    <t>杭州中新工程咨询管理有限公司</t>
  </si>
  <si>
    <t>浙江子城工程管理有限公司</t>
  </si>
  <si>
    <t>浙江天成项目管理有限公司</t>
  </si>
  <si>
    <t>浙江盛烽工程管理有限公司</t>
  </si>
  <si>
    <t>海标工程管理有限公司</t>
  </si>
  <si>
    <t>浙江建安工程管理有限公司</t>
  </si>
  <si>
    <t>浙江公望工程管理有限公司</t>
  </si>
  <si>
    <t>浙江江南工程管理股份有限公司</t>
  </si>
  <si>
    <t>浙江五洲工程项目管理有限公司</t>
  </si>
  <si>
    <t>浙江柏耀工程项目管理有限公司</t>
  </si>
  <si>
    <t>浙江双圆建设管理有限公司</t>
  </si>
  <si>
    <t>浙江中铁科工程咨询有限公司</t>
  </si>
  <si>
    <t>宁波市盛达工程管理咨询有限公司</t>
  </si>
  <si>
    <t>浙江荣庆工程管理有限公司</t>
  </si>
  <si>
    <t>义乌市建安建设工程监理有限公司</t>
  </si>
  <si>
    <t>浙江恒翔工程管理有限公司</t>
  </si>
  <si>
    <t>浙江新中环建筑设计有限公司</t>
  </si>
  <si>
    <t>政通建设管理有限公司</t>
  </si>
  <si>
    <t>耀华建设管理有限公司</t>
  </si>
  <si>
    <t>浙江力德工程顾问有限公司</t>
  </si>
  <si>
    <t>宁波中望工程咨询有限公司</t>
  </si>
  <si>
    <t>杭州驰超建设项目管理有限公司</t>
  </si>
  <si>
    <t>浙江中研项目管理有限公司</t>
  </si>
  <si>
    <t>金信联合建设咨询有限公司</t>
  </si>
  <si>
    <t>四川同创建设工程管理有限公司</t>
  </si>
  <si>
    <t>浙江处州建设管理有限公司</t>
  </si>
  <si>
    <t>浙江山水建设监理有限公司</t>
  </si>
  <si>
    <t>浙江鑫润工程管理有限公司</t>
  </si>
  <si>
    <t>杭州市城市建设监理有限公司</t>
  </si>
  <si>
    <t>浙江江南正信工程造价咨询有限公司</t>
  </si>
  <si>
    <t>杭州同泽工程管理有限公司</t>
  </si>
  <si>
    <t>华春建设工程项目管理有限责任公司</t>
  </si>
  <si>
    <t>同舟国际工程管理有限公司</t>
  </si>
  <si>
    <t>浙江中审工程咨询有限公司</t>
  </si>
  <si>
    <t>北京中联环建设工程管理有限公司</t>
  </si>
  <si>
    <t>福建安华发展有限公司</t>
  </si>
  <si>
    <t>福建中枢建设发展有限公司</t>
  </si>
  <si>
    <t>嘉海巨信建设有限公司</t>
  </si>
  <si>
    <t>凯邦建设管理集团有限公司</t>
  </si>
  <si>
    <t>宁波市斯正项目管理咨询有限公司</t>
  </si>
  <si>
    <t>四川坤阳工程管理咨询有限公司</t>
  </si>
  <si>
    <t>四川元丰建设项目管理有限公司</t>
  </si>
  <si>
    <t>浙江恒跃建设管理有限公司</t>
  </si>
  <si>
    <t>浙江蟠龙工程管理有限公司</t>
  </si>
  <si>
    <t>浙江荣阳工程监理有限公司</t>
  </si>
  <si>
    <t>浙江腾飞工程建设监理有限公司</t>
  </si>
  <si>
    <t>浙江中环建设监理有限公司</t>
  </si>
  <si>
    <t>中城恒业设计集团有限公司</t>
  </si>
  <si>
    <t>德邻联合工程有限公司</t>
  </si>
  <si>
    <t>浙江昊腾建设工程管理有限公司</t>
  </si>
  <si>
    <t>浙江宏泰工程项目管理有限公司</t>
  </si>
  <si>
    <t>杭州安厦工程监理有限公司</t>
  </si>
  <si>
    <t>杭州交通工程监理咨询有限公司</t>
  </si>
  <si>
    <t>杭州巨烽建设工程项目管理有限公司</t>
  </si>
  <si>
    <t>浙江宏正项目管理有限责任公司</t>
  </si>
  <si>
    <t>浙江嘉明建设工程咨询有限公司</t>
  </si>
  <si>
    <t>浙江隆宇工程管理有限公司</t>
  </si>
  <si>
    <t>浙江衢州公信工程管理有限公司</t>
  </si>
  <si>
    <t>浙江荣欣项目管理有限公司</t>
  </si>
  <si>
    <t>浙江中合工程管理有限公司</t>
  </si>
  <si>
    <t>中伦建筑工程设计有限公司</t>
  </si>
  <si>
    <t>杭州骅源项目管理有限公司</t>
  </si>
  <si>
    <t>杭州建设工程造价咨询有限公司</t>
  </si>
  <si>
    <t>浙江均田工程咨询有限公司</t>
  </si>
  <si>
    <t>浙江质安工程管理有限公司</t>
  </si>
  <si>
    <t>17</t>
  </si>
  <si>
    <t>浙江鑫冶工程咨询有限公司</t>
  </si>
  <si>
    <t>浙江工业大学工程建设管理有限公司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</si>
</sst>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SheetLayoutView="100" workbookViewId="0" topLeftCell="A97">
      <selection activeCell="B4" sqref="B4:H109"/>
    </sheetView>
  </sheetViews>
  <sheetFormatPr defaultColWidth="9.00390625" defaultRowHeight="14.25"/>
  <cols>
    <col min="1" max="1" width="8.75390625" style="3" customWidth="1"/>
    <col min="2" max="2" width="20.75390625" style="7" customWidth="1"/>
    <col min="3" max="3" width="9.625" style="3" customWidth="1"/>
    <col min="4" max="4" width="8.50390625" style="3" customWidth="1"/>
    <col min="5" max="5" width="8.375" style="3" customWidth="1"/>
    <col min="6" max="6" width="7.875" style="3" customWidth="1"/>
    <col min="7" max="7" width="8.25390625" style="3" customWidth="1"/>
    <col min="8" max="8" width="11.125" style="3" customWidth="1"/>
    <col min="9" max="9" width="9.00390625" style="3" customWidth="1"/>
    <col min="10" max="16384" width="9.00390625" style="2" customWidth="1"/>
  </cols>
  <sheetData>
    <row r="1" spans="1:9" ht="33.75" customHeight="1">
      <c r="A1" s="8" t="s">
        <v>0</v>
      </c>
      <c r="B1" s="9"/>
      <c r="C1" s="10"/>
      <c r="D1" s="10"/>
      <c r="E1" s="10"/>
      <c r="F1" s="10"/>
      <c r="G1" s="10"/>
      <c r="H1" s="10"/>
      <c r="I1" s="17"/>
    </row>
    <row r="2" spans="1:9" ht="30.75" customHeight="1">
      <c r="A2" s="11" t="s">
        <v>1</v>
      </c>
      <c r="B2" s="12"/>
      <c r="C2" s="13" t="s">
        <v>2</v>
      </c>
      <c r="D2" s="11" t="s">
        <v>3</v>
      </c>
      <c r="E2" s="11"/>
      <c r="F2" s="11" t="s">
        <v>4</v>
      </c>
      <c r="G2" s="11"/>
      <c r="H2" s="11" t="s">
        <v>5</v>
      </c>
      <c r="I2" s="18"/>
    </row>
    <row r="3" spans="1:17" ht="36" customHeight="1">
      <c r="A3" s="11" t="s">
        <v>6</v>
      </c>
      <c r="B3" s="12" t="s">
        <v>7</v>
      </c>
      <c r="C3" s="13"/>
      <c r="D3" s="12" t="s">
        <v>8</v>
      </c>
      <c r="E3" s="12" t="s">
        <v>9</v>
      </c>
      <c r="F3" s="12" t="s">
        <v>10</v>
      </c>
      <c r="G3" s="12" t="s">
        <v>11</v>
      </c>
      <c r="H3" s="12">
        <v>100</v>
      </c>
      <c r="I3" s="18"/>
      <c r="J3" s="19"/>
      <c r="K3" s="19"/>
      <c r="L3" s="19"/>
      <c r="M3" s="19"/>
      <c r="N3" s="19"/>
      <c r="O3" s="19"/>
      <c r="P3" s="19"/>
      <c r="Q3" s="19"/>
    </row>
    <row r="4" spans="1:17" s="1" customFormat="1" ht="34.5" customHeight="1">
      <c r="A4" s="12">
        <v>1</v>
      </c>
      <c r="B4" s="14" t="s">
        <v>12</v>
      </c>
      <c r="C4" s="12">
        <v>53</v>
      </c>
      <c r="D4" s="15"/>
      <c r="E4" s="15"/>
      <c r="F4" s="15"/>
      <c r="G4" s="15"/>
      <c r="H4" s="12">
        <f aca="true" t="shared" si="0" ref="H4:H67">SUM(C4+D4+E4+F4+G4)</f>
        <v>53</v>
      </c>
      <c r="I4" s="20"/>
      <c r="J4" s="21"/>
      <c r="K4" s="21"/>
      <c r="L4" s="21"/>
      <c r="M4" s="21"/>
      <c r="N4" s="21"/>
      <c r="O4" s="21"/>
      <c r="P4" s="21"/>
      <c r="Q4" s="21"/>
    </row>
    <row r="5" spans="1:17" s="2" customFormat="1" ht="34.5" customHeight="1">
      <c r="A5" s="12">
        <v>2</v>
      </c>
      <c r="B5" s="14" t="s">
        <v>13</v>
      </c>
      <c r="C5" s="12">
        <v>47</v>
      </c>
      <c r="D5" s="15"/>
      <c r="E5" s="15"/>
      <c r="F5" s="15"/>
      <c r="G5" s="15"/>
      <c r="H5" s="12">
        <f t="shared" si="0"/>
        <v>47</v>
      </c>
      <c r="I5" s="20"/>
      <c r="J5" s="19"/>
      <c r="K5" s="19"/>
      <c r="L5" s="19"/>
      <c r="M5" s="19"/>
      <c r="N5" s="19"/>
      <c r="O5" s="19"/>
      <c r="P5" s="19"/>
      <c r="Q5" s="19"/>
    </row>
    <row r="6" spans="1:17" s="2" customFormat="1" ht="34.5" customHeight="1">
      <c r="A6" s="12">
        <v>3</v>
      </c>
      <c r="B6" s="14" t="s">
        <v>14</v>
      </c>
      <c r="C6" s="12">
        <v>45</v>
      </c>
      <c r="D6" s="15"/>
      <c r="E6" s="15"/>
      <c r="F6" s="15"/>
      <c r="G6" s="15"/>
      <c r="H6" s="12">
        <f>SUM(C6+D6+E6+F6+G6)</f>
        <v>45</v>
      </c>
      <c r="I6" s="20"/>
      <c r="J6" s="19"/>
      <c r="K6" s="19"/>
      <c r="L6" s="19"/>
      <c r="M6" s="19"/>
      <c r="N6" s="19"/>
      <c r="O6" s="19"/>
      <c r="P6" s="19"/>
      <c r="Q6" s="19"/>
    </row>
    <row r="7" spans="1:17" s="1" customFormat="1" ht="34.5" customHeight="1">
      <c r="A7" s="12">
        <v>4</v>
      </c>
      <c r="B7" s="14" t="s">
        <v>15</v>
      </c>
      <c r="C7" s="12">
        <v>45</v>
      </c>
      <c r="D7" s="15"/>
      <c r="E7" s="15"/>
      <c r="F7" s="15"/>
      <c r="G7" s="15"/>
      <c r="H7" s="12">
        <f>SUM(C7+D7+E7+F7+G7)</f>
        <v>45</v>
      </c>
      <c r="I7" s="20"/>
      <c r="J7" s="21"/>
      <c r="K7" s="21"/>
      <c r="L7" s="21"/>
      <c r="M7" s="21"/>
      <c r="N7" s="21"/>
      <c r="O7" s="21"/>
      <c r="P7" s="21"/>
      <c r="Q7" s="21"/>
    </row>
    <row r="8" spans="1:17" s="1" customFormat="1" ht="34.5" customHeight="1">
      <c r="A8" s="12">
        <v>5</v>
      </c>
      <c r="B8" s="14" t="s">
        <v>16</v>
      </c>
      <c r="C8" s="12">
        <v>45</v>
      </c>
      <c r="D8" s="15"/>
      <c r="E8" s="15"/>
      <c r="F8" s="15"/>
      <c r="G8" s="15"/>
      <c r="H8" s="12">
        <f>SUM(C8+D8+E8+F8+G8)</f>
        <v>45</v>
      </c>
      <c r="I8" s="20"/>
      <c r="J8" s="21"/>
      <c r="K8" s="21"/>
      <c r="L8" s="21"/>
      <c r="M8" s="21"/>
      <c r="N8" s="21"/>
      <c r="O8" s="21"/>
      <c r="P8" s="21"/>
      <c r="Q8" s="21"/>
    </row>
    <row r="9" spans="1:17" ht="34.5" customHeight="1">
      <c r="A9" s="12">
        <v>6</v>
      </c>
      <c r="B9" s="14" t="s">
        <v>17</v>
      </c>
      <c r="C9" s="12">
        <v>45</v>
      </c>
      <c r="D9" s="15"/>
      <c r="E9" s="15"/>
      <c r="F9" s="15"/>
      <c r="G9" s="15"/>
      <c r="H9" s="12">
        <f>SUM(C9+D9+E9+F9+G9)</f>
        <v>45</v>
      </c>
      <c r="I9" s="20"/>
      <c r="J9" s="19"/>
      <c r="K9" s="19"/>
      <c r="L9" s="19"/>
      <c r="M9" s="19"/>
      <c r="N9" s="19"/>
      <c r="O9" s="19"/>
      <c r="P9" s="19"/>
      <c r="Q9" s="19"/>
    </row>
    <row r="10" spans="1:17" s="2" customFormat="1" ht="34.5" customHeight="1">
      <c r="A10" s="12">
        <v>7</v>
      </c>
      <c r="B10" s="14" t="s">
        <v>18</v>
      </c>
      <c r="C10" s="12">
        <v>49</v>
      </c>
      <c r="D10" s="15"/>
      <c r="E10" s="15"/>
      <c r="F10" s="15">
        <v>-5</v>
      </c>
      <c r="G10" s="15"/>
      <c r="H10" s="12">
        <f>SUM(C10+D10+E10+F10+G10)</f>
        <v>44</v>
      </c>
      <c r="I10" s="20"/>
      <c r="J10" s="19"/>
      <c r="K10" s="19"/>
      <c r="L10" s="19"/>
      <c r="M10" s="19"/>
      <c r="N10" s="19"/>
      <c r="O10" s="19"/>
      <c r="P10" s="19"/>
      <c r="Q10" s="19"/>
    </row>
    <row r="11" spans="1:17" s="2" customFormat="1" ht="34.5" customHeight="1">
      <c r="A11" s="12">
        <v>8</v>
      </c>
      <c r="B11" s="14" t="s">
        <v>19</v>
      </c>
      <c r="C11" s="12">
        <v>44</v>
      </c>
      <c r="D11" s="15"/>
      <c r="E11" s="15"/>
      <c r="F11" s="15"/>
      <c r="G11" s="15"/>
      <c r="H11" s="12">
        <f>SUM(C11+D11+E11+F11+G11)</f>
        <v>44</v>
      </c>
      <c r="I11" s="20"/>
      <c r="J11" s="19"/>
      <c r="K11" s="19"/>
      <c r="L11" s="19"/>
      <c r="M11" s="19"/>
      <c r="N11" s="19"/>
      <c r="O11" s="19"/>
      <c r="P11" s="19"/>
      <c r="Q11" s="19"/>
    </row>
    <row r="12" spans="1:17" ht="34.5" customHeight="1">
      <c r="A12" s="12">
        <v>9</v>
      </c>
      <c r="B12" s="14" t="s">
        <v>20</v>
      </c>
      <c r="C12" s="12">
        <v>44</v>
      </c>
      <c r="D12" s="15"/>
      <c r="E12" s="15"/>
      <c r="F12" s="15"/>
      <c r="G12" s="15"/>
      <c r="H12" s="12">
        <f>SUM(C12+D12+E12+F12+G12)</f>
        <v>44</v>
      </c>
      <c r="I12" s="20"/>
      <c r="J12" s="19"/>
      <c r="K12" s="19"/>
      <c r="L12" s="19"/>
      <c r="M12" s="19"/>
      <c r="N12" s="19"/>
      <c r="O12" s="19"/>
      <c r="P12" s="19"/>
      <c r="Q12" s="19"/>
    </row>
    <row r="13" spans="1:17" s="3" customFormat="1" ht="34.5" customHeight="1">
      <c r="A13" s="12">
        <v>10</v>
      </c>
      <c r="B13" s="14" t="s">
        <v>21</v>
      </c>
      <c r="C13" s="12">
        <v>43</v>
      </c>
      <c r="D13" s="15"/>
      <c r="E13" s="15"/>
      <c r="F13" s="15"/>
      <c r="G13" s="15"/>
      <c r="H13" s="12">
        <f>SUM(C13+D13+E13+F13+G13)</f>
        <v>43</v>
      </c>
      <c r="I13" s="20"/>
      <c r="J13" s="22"/>
      <c r="K13" s="22"/>
      <c r="L13" s="22"/>
      <c r="M13" s="22"/>
      <c r="N13" s="22"/>
      <c r="O13" s="22"/>
      <c r="P13" s="22"/>
      <c r="Q13" s="22"/>
    </row>
    <row r="14" spans="1:17" s="1" customFormat="1" ht="34.5" customHeight="1">
      <c r="A14" s="12">
        <v>11</v>
      </c>
      <c r="B14" s="14" t="s">
        <v>22</v>
      </c>
      <c r="C14" s="12">
        <v>43</v>
      </c>
      <c r="D14" s="15"/>
      <c r="E14" s="15"/>
      <c r="F14" s="15"/>
      <c r="G14" s="15"/>
      <c r="H14" s="12">
        <f>SUM(C14+D14+E14+F14+G14)</f>
        <v>43</v>
      </c>
      <c r="I14" s="20"/>
      <c r="J14" s="21"/>
      <c r="K14" s="21"/>
      <c r="L14" s="21"/>
      <c r="M14" s="21"/>
      <c r="N14" s="21"/>
      <c r="O14" s="21"/>
      <c r="P14" s="21"/>
      <c r="Q14" s="21"/>
    </row>
    <row r="15" spans="1:17" s="2" customFormat="1" ht="34.5" customHeight="1">
      <c r="A15" s="12">
        <v>12</v>
      </c>
      <c r="B15" s="14" t="s">
        <v>23</v>
      </c>
      <c r="C15" s="12">
        <v>43</v>
      </c>
      <c r="D15" s="15"/>
      <c r="E15" s="15"/>
      <c r="F15" s="15"/>
      <c r="G15" s="15"/>
      <c r="H15" s="12">
        <f>SUM(C15+D15+E15+F15+G15)</f>
        <v>43</v>
      </c>
      <c r="I15" s="20"/>
      <c r="J15" s="19"/>
      <c r="K15" s="19"/>
      <c r="L15" s="19"/>
      <c r="M15" s="19"/>
      <c r="N15" s="19"/>
      <c r="O15" s="19"/>
      <c r="P15" s="19"/>
      <c r="Q15" s="19"/>
    </row>
    <row r="16" spans="1:17" s="2" customFormat="1" ht="34.5" customHeight="1">
      <c r="A16" s="12">
        <v>13</v>
      </c>
      <c r="B16" s="14" t="s">
        <v>24</v>
      </c>
      <c r="C16" s="12">
        <v>43</v>
      </c>
      <c r="D16" s="15"/>
      <c r="E16" s="15"/>
      <c r="F16" s="15"/>
      <c r="G16" s="15"/>
      <c r="H16" s="12">
        <f>SUM(C16+D16+E16+F16+G16)</f>
        <v>43</v>
      </c>
      <c r="I16" s="20"/>
      <c r="J16" s="19"/>
      <c r="K16" s="19"/>
      <c r="L16" s="19"/>
      <c r="M16" s="19"/>
      <c r="N16" s="19"/>
      <c r="O16" s="19"/>
      <c r="P16" s="19"/>
      <c r="Q16" s="19"/>
    </row>
    <row r="17" spans="1:17" ht="34.5" customHeight="1">
      <c r="A17" s="12">
        <v>14</v>
      </c>
      <c r="B17" s="14" t="s">
        <v>25</v>
      </c>
      <c r="C17" s="12">
        <v>41</v>
      </c>
      <c r="D17" s="15"/>
      <c r="E17" s="15"/>
      <c r="F17" s="15"/>
      <c r="G17" s="15"/>
      <c r="H17" s="12">
        <f>SUM(C17+D17+E17+F17+G17)</f>
        <v>41</v>
      </c>
      <c r="I17" s="20"/>
      <c r="J17" s="19"/>
      <c r="K17" s="19"/>
      <c r="L17" s="19"/>
      <c r="M17" s="19"/>
      <c r="N17" s="19"/>
      <c r="O17" s="19"/>
      <c r="P17" s="19"/>
      <c r="Q17" s="19"/>
    </row>
    <row r="18" spans="1:17" ht="34.5" customHeight="1">
      <c r="A18" s="12">
        <v>15</v>
      </c>
      <c r="B18" s="14" t="s">
        <v>26</v>
      </c>
      <c r="C18" s="12">
        <v>41</v>
      </c>
      <c r="D18" s="15"/>
      <c r="E18" s="15"/>
      <c r="F18" s="15"/>
      <c r="G18" s="15"/>
      <c r="H18" s="12">
        <f t="shared" si="0"/>
        <v>41</v>
      </c>
      <c r="I18" s="20"/>
      <c r="J18" s="19"/>
      <c r="K18" s="19"/>
      <c r="L18" s="19"/>
      <c r="M18" s="19"/>
      <c r="N18" s="19"/>
      <c r="O18" s="19"/>
      <c r="P18" s="19"/>
      <c r="Q18" s="19"/>
    </row>
    <row r="19" spans="1:17" s="2" customFormat="1" ht="34.5" customHeight="1">
      <c r="A19" s="12">
        <v>16</v>
      </c>
      <c r="B19" s="14" t="s">
        <v>27</v>
      </c>
      <c r="C19" s="12">
        <v>41</v>
      </c>
      <c r="D19" s="15"/>
      <c r="E19" s="15"/>
      <c r="F19" s="15"/>
      <c r="G19" s="15"/>
      <c r="H19" s="12">
        <f t="shared" si="0"/>
        <v>41</v>
      </c>
      <c r="I19" s="20"/>
      <c r="J19" s="19"/>
      <c r="K19" s="19"/>
      <c r="L19" s="19"/>
      <c r="M19" s="19"/>
      <c r="N19" s="19"/>
      <c r="O19" s="19"/>
      <c r="P19" s="19"/>
      <c r="Q19" s="19"/>
    </row>
    <row r="20" spans="1:17" s="2" customFormat="1" ht="34.5" customHeight="1">
      <c r="A20" s="12">
        <v>17</v>
      </c>
      <c r="B20" s="14" t="s">
        <v>28</v>
      </c>
      <c r="C20" s="12">
        <v>41</v>
      </c>
      <c r="D20" s="15"/>
      <c r="E20" s="15"/>
      <c r="F20" s="15"/>
      <c r="G20" s="15"/>
      <c r="H20" s="12">
        <f t="shared" si="0"/>
        <v>41</v>
      </c>
      <c r="I20" s="20"/>
      <c r="J20" s="19"/>
      <c r="K20" s="19"/>
      <c r="L20" s="19"/>
      <c r="M20" s="19"/>
      <c r="N20" s="19"/>
      <c r="O20" s="19"/>
      <c r="P20" s="19"/>
      <c r="Q20" s="19"/>
    </row>
    <row r="21" spans="1:17" s="1" customFormat="1" ht="34.5" customHeight="1">
      <c r="A21" s="12">
        <v>18</v>
      </c>
      <c r="B21" s="14" t="s">
        <v>29</v>
      </c>
      <c r="C21" s="12">
        <v>41</v>
      </c>
      <c r="D21" s="15"/>
      <c r="E21" s="15"/>
      <c r="F21" s="15"/>
      <c r="G21" s="15"/>
      <c r="H21" s="12">
        <f t="shared" si="0"/>
        <v>41</v>
      </c>
      <c r="I21" s="20"/>
      <c r="J21" s="21"/>
      <c r="K21" s="21"/>
      <c r="L21" s="21"/>
      <c r="M21" s="21"/>
      <c r="N21" s="21"/>
      <c r="O21" s="21"/>
      <c r="P21" s="21"/>
      <c r="Q21" s="21"/>
    </row>
    <row r="22" spans="1:17" ht="34.5" customHeight="1">
      <c r="A22" s="12">
        <v>19</v>
      </c>
      <c r="B22" s="14" t="s">
        <v>30</v>
      </c>
      <c r="C22" s="12">
        <v>41</v>
      </c>
      <c r="D22" s="15"/>
      <c r="E22" s="15"/>
      <c r="F22" s="15"/>
      <c r="G22" s="15"/>
      <c r="H22" s="12">
        <f t="shared" si="0"/>
        <v>41</v>
      </c>
      <c r="I22" s="20"/>
      <c r="J22" s="19"/>
      <c r="K22" s="19"/>
      <c r="L22" s="19"/>
      <c r="M22" s="19"/>
      <c r="N22" s="19"/>
      <c r="O22" s="19"/>
      <c r="P22" s="19"/>
      <c r="Q22" s="19"/>
    </row>
    <row r="23" spans="1:17" s="1" customFormat="1" ht="34.5" customHeight="1">
      <c r="A23" s="12">
        <v>20</v>
      </c>
      <c r="B23" s="14" t="s">
        <v>31</v>
      </c>
      <c r="C23" s="12">
        <v>41</v>
      </c>
      <c r="D23" s="15"/>
      <c r="E23" s="15"/>
      <c r="F23" s="15"/>
      <c r="G23" s="15"/>
      <c r="H23" s="12">
        <f t="shared" si="0"/>
        <v>41</v>
      </c>
      <c r="I23" s="20"/>
      <c r="J23" s="21"/>
      <c r="K23" s="21"/>
      <c r="L23" s="21"/>
      <c r="M23" s="21"/>
      <c r="N23" s="21"/>
      <c r="O23" s="21"/>
      <c r="P23" s="21"/>
      <c r="Q23" s="21"/>
    </row>
    <row r="24" spans="1:17" ht="34.5" customHeight="1">
      <c r="A24" s="12">
        <v>21</v>
      </c>
      <c r="B24" s="14" t="s">
        <v>32</v>
      </c>
      <c r="C24" s="12">
        <v>41</v>
      </c>
      <c r="D24" s="15"/>
      <c r="E24" s="15"/>
      <c r="F24" s="15"/>
      <c r="G24" s="15"/>
      <c r="H24" s="12">
        <f t="shared" si="0"/>
        <v>41</v>
      </c>
      <c r="I24" s="20"/>
      <c r="J24" s="19"/>
      <c r="K24" s="19"/>
      <c r="L24" s="19"/>
      <c r="M24" s="19"/>
      <c r="N24" s="19"/>
      <c r="O24" s="19"/>
      <c r="P24" s="19"/>
      <c r="Q24" s="19"/>
    </row>
    <row r="25" spans="1:17" ht="34.5" customHeight="1">
      <c r="A25" s="12">
        <v>22</v>
      </c>
      <c r="B25" s="14" t="s">
        <v>33</v>
      </c>
      <c r="C25" s="12">
        <v>41</v>
      </c>
      <c r="D25" s="15"/>
      <c r="E25" s="15"/>
      <c r="F25" s="15"/>
      <c r="G25" s="15"/>
      <c r="H25" s="12">
        <f t="shared" si="0"/>
        <v>41</v>
      </c>
      <c r="I25" s="20"/>
      <c r="J25" s="19"/>
      <c r="K25" s="19"/>
      <c r="L25" s="19"/>
      <c r="M25" s="19"/>
      <c r="N25" s="19"/>
      <c r="O25" s="19"/>
      <c r="P25" s="19"/>
      <c r="Q25" s="19"/>
    </row>
    <row r="26" spans="1:17" s="2" customFormat="1" ht="34.5" customHeight="1">
      <c r="A26" s="12">
        <v>23</v>
      </c>
      <c r="B26" s="14" t="s">
        <v>34</v>
      </c>
      <c r="C26" s="12">
        <v>41</v>
      </c>
      <c r="D26" s="15"/>
      <c r="E26" s="15"/>
      <c r="F26" s="15"/>
      <c r="G26" s="15"/>
      <c r="H26" s="12">
        <f t="shared" si="0"/>
        <v>41</v>
      </c>
      <c r="I26" s="20"/>
      <c r="J26" s="19"/>
      <c r="K26" s="19"/>
      <c r="L26" s="19"/>
      <c r="M26" s="19"/>
      <c r="N26" s="19"/>
      <c r="O26" s="19"/>
      <c r="P26" s="19"/>
      <c r="Q26" s="19"/>
    </row>
    <row r="27" spans="1:17" s="1" customFormat="1" ht="34.5" customHeight="1">
      <c r="A27" s="12">
        <v>24</v>
      </c>
      <c r="B27" s="14" t="s">
        <v>35</v>
      </c>
      <c r="C27" s="12">
        <v>41</v>
      </c>
      <c r="D27" s="15"/>
      <c r="E27" s="15"/>
      <c r="F27" s="15"/>
      <c r="G27" s="15"/>
      <c r="H27" s="12">
        <f t="shared" si="0"/>
        <v>41</v>
      </c>
      <c r="I27" s="20"/>
      <c r="J27" s="21"/>
      <c r="K27" s="21"/>
      <c r="L27" s="21"/>
      <c r="M27" s="21"/>
      <c r="N27" s="21"/>
      <c r="O27" s="21"/>
      <c r="P27" s="21"/>
      <c r="Q27" s="21"/>
    </row>
    <row r="28" spans="1:17" s="2" customFormat="1" ht="34.5" customHeight="1">
      <c r="A28" s="12">
        <v>25</v>
      </c>
      <c r="B28" s="14" t="s">
        <v>36</v>
      </c>
      <c r="C28" s="12">
        <v>41</v>
      </c>
      <c r="D28" s="15"/>
      <c r="E28" s="15"/>
      <c r="F28" s="15"/>
      <c r="G28" s="15"/>
      <c r="H28" s="12">
        <f t="shared" si="0"/>
        <v>41</v>
      </c>
      <c r="I28" s="20"/>
      <c r="J28" s="19"/>
      <c r="K28" s="19"/>
      <c r="L28" s="19"/>
      <c r="M28" s="19"/>
      <c r="N28" s="19"/>
      <c r="O28" s="19"/>
      <c r="P28" s="19"/>
      <c r="Q28" s="19"/>
    </row>
    <row r="29" spans="1:17" s="1" customFormat="1" ht="34.5" customHeight="1">
      <c r="A29" s="12">
        <v>26</v>
      </c>
      <c r="B29" s="14" t="s">
        <v>37</v>
      </c>
      <c r="C29" s="12">
        <v>41</v>
      </c>
      <c r="D29" s="15"/>
      <c r="E29" s="15"/>
      <c r="F29" s="15"/>
      <c r="G29" s="15"/>
      <c r="H29" s="12">
        <f t="shared" si="0"/>
        <v>41</v>
      </c>
      <c r="I29" s="20"/>
      <c r="J29" s="21"/>
      <c r="K29" s="21"/>
      <c r="L29" s="21"/>
      <c r="M29" s="21"/>
      <c r="N29" s="21"/>
      <c r="O29" s="21"/>
      <c r="P29" s="21"/>
      <c r="Q29" s="21"/>
    </row>
    <row r="30" spans="1:17" s="2" customFormat="1" ht="34.5" customHeight="1">
      <c r="A30" s="12">
        <v>27</v>
      </c>
      <c r="B30" s="14" t="s">
        <v>38</v>
      </c>
      <c r="C30" s="12">
        <v>41</v>
      </c>
      <c r="D30" s="15"/>
      <c r="E30" s="15"/>
      <c r="F30" s="15"/>
      <c r="G30" s="15"/>
      <c r="H30" s="12">
        <f t="shared" si="0"/>
        <v>41</v>
      </c>
      <c r="I30" s="20"/>
      <c r="J30" s="19"/>
      <c r="K30" s="19"/>
      <c r="L30" s="19"/>
      <c r="M30" s="19"/>
      <c r="N30" s="19"/>
      <c r="O30" s="19"/>
      <c r="P30" s="19"/>
      <c r="Q30" s="19"/>
    </row>
    <row r="31" spans="1:17" ht="34.5" customHeight="1">
      <c r="A31" s="12">
        <v>28</v>
      </c>
      <c r="B31" s="14" t="s">
        <v>39</v>
      </c>
      <c r="C31" s="12">
        <v>41</v>
      </c>
      <c r="D31" s="15"/>
      <c r="E31" s="15"/>
      <c r="F31" s="15"/>
      <c r="G31" s="15"/>
      <c r="H31" s="12">
        <f t="shared" si="0"/>
        <v>41</v>
      </c>
      <c r="I31" s="20"/>
      <c r="J31" s="19"/>
      <c r="K31" s="19"/>
      <c r="L31" s="19"/>
      <c r="M31" s="19"/>
      <c r="N31" s="19"/>
      <c r="O31" s="19"/>
      <c r="P31" s="19"/>
      <c r="Q31" s="19"/>
    </row>
    <row r="32" spans="1:17" ht="34.5" customHeight="1">
      <c r="A32" s="12">
        <v>29</v>
      </c>
      <c r="B32" s="14" t="s">
        <v>40</v>
      </c>
      <c r="C32" s="12">
        <v>41</v>
      </c>
      <c r="D32" s="15"/>
      <c r="E32" s="15"/>
      <c r="F32" s="15"/>
      <c r="G32" s="15"/>
      <c r="H32" s="12">
        <f t="shared" si="0"/>
        <v>41</v>
      </c>
      <c r="I32" s="20"/>
      <c r="J32" s="19"/>
      <c r="K32" s="19"/>
      <c r="L32" s="19"/>
      <c r="M32" s="19"/>
      <c r="N32" s="19"/>
      <c r="O32" s="19"/>
      <c r="P32" s="19"/>
      <c r="Q32" s="19"/>
    </row>
    <row r="33" spans="1:17" ht="34.5" customHeight="1">
      <c r="A33" s="12">
        <v>30</v>
      </c>
      <c r="B33" s="14" t="s">
        <v>41</v>
      </c>
      <c r="C33" s="12">
        <v>41</v>
      </c>
      <c r="D33" s="15"/>
      <c r="E33" s="15"/>
      <c r="F33" s="15"/>
      <c r="G33" s="15"/>
      <c r="H33" s="12">
        <f t="shared" si="0"/>
        <v>41</v>
      </c>
      <c r="I33" s="20"/>
      <c r="J33" s="19"/>
      <c r="K33" s="19"/>
      <c r="L33" s="19"/>
      <c r="M33" s="19"/>
      <c r="N33" s="19"/>
      <c r="O33" s="19"/>
      <c r="P33" s="19"/>
      <c r="Q33" s="19"/>
    </row>
    <row r="34" spans="1:17" ht="34.5" customHeight="1">
      <c r="A34" s="12">
        <v>31</v>
      </c>
      <c r="B34" s="14" t="s">
        <v>42</v>
      </c>
      <c r="C34" s="12">
        <v>39</v>
      </c>
      <c r="D34" s="15"/>
      <c r="E34" s="15"/>
      <c r="F34" s="15"/>
      <c r="G34" s="15"/>
      <c r="H34" s="12">
        <f t="shared" si="0"/>
        <v>39</v>
      </c>
      <c r="I34" s="20"/>
      <c r="J34" s="19"/>
      <c r="K34" s="19"/>
      <c r="L34" s="19"/>
      <c r="M34" s="19"/>
      <c r="N34" s="19"/>
      <c r="O34" s="19"/>
      <c r="P34" s="19"/>
      <c r="Q34" s="19"/>
    </row>
    <row r="35" spans="1:17" ht="34.5" customHeight="1">
      <c r="A35" s="12">
        <v>32</v>
      </c>
      <c r="B35" s="14" t="s">
        <v>43</v>
      </c>
      <c r="C35" s="12">
        <v>39</v>
      </c>
      <c r="D35" s="15"/>
      <c r="E35" s="15"/>
      <c r="F35" s="15"/>
      <c r="G35" s="15"/>
      <c r="H35" s="12">
        <f t="shared" si="0"/>
        <v>39</v>
      </c>
      <c r="I35" s="20"/>
      <c r="J35" s="19"/>
      <c r="K35" s="19"/>
      <c r="L35" s="19"/>
      <c r="M35" s="19"/>
      <c r="N35" s="19"/>
      <c r="O35" s="19"/>
      <c r="P35" s="19"/>
      <c r="Q35" s="19"/>
    </row>
    <row r="36" spans="1:17" s="1" customFormat="1" ht="34.5" customHeight="1">
      <c r="A36" s="12">
        <v>33</v>
      </c>
      <c r="B36" s="14" t="s">
        <v>44</v>
      </c>
      <c r="C36" s="12">
        <v>36</v>
      </c>
      <c r="D36" s="15"/>
      <c r="E36" s="15"/>
      <c r="F36" s="15"/>
      <c r="G36" s="15"/>
      <c r="H36" s="12">
        <f t="shared" si="0"/>
        <v>36</v>
      </c>
      <c r="I36" s="20"/>
      <c r="J36" s="21"/>
      <c r="K36" s="21"/>
      <c r="L36" s="21"/>
      <c r="M36" s="21"/>
      <c r="N36" s="21"/>
      <c r="O36" s="21"/>
      <c r="P36" s="21"/>
      <c r="Q36" s="21"/>
    </row>
    <row r="37" spans="1:17" s="1" customFormat="1" ht="34.5" customHeight="1">
      <c r="A37" s="12">
        <v>34</v>
      </c>
      <c r="B37" s="14" t="s">
        <v>45</v>
      </c>
      <c r="C37" s="12">
        <v>36</v>
      </c>
      <c r="D37" s="15"/>
      <c r="E37" s="15"/>
      <c r="F37" s="15"/>
      <c r="G37" s="15"/>
      <c r="H37" s="12">
        <f t="shared" si="0"/>
        <v>36</v>
      </c>
      <c r="I37" s="20"/>
      <c r="J37" s="21"/>
      <c r="K37" s="21"/>
      <c r="L37" s="21"/>
      <c r="M37" s="21"/>
      <c r="N37" s="21"/>
      <c r="O37" s="21"/>
      <c r="P37" s="21"/>
      <c r="Q37" s="21"/>
    </row>
    <row r="38" spans="1:17" ht="34.5" customHeight="1">
      <c r="A38" s="12">
        <v>35</v>
      </c>
      <c r="B38" s="14" t="s">
        <v>46</v>
      </c>
      <c r="C38" s="12">
        <v>34.5</v>
      </c>
      <c r="D38" s="15"/>
      <c r="E38" s="15"/>
      <c r="F38" s="15"/>
      <c r="G38" s="15"/>
      <c r="H38" s="12">
        <f t="shared" si="0"/>
        <v>34.5</v>
      </c>
      <c r="I38" s="20"/>
      <c r="J38" s="19"/>
      <c r="K38" s="19"/>
      <c r="L38" s="19"/>
      <c r="M38" s="19"/>
      <c r="N38" s="19"/>
      <c r="O38" s="19"/>
      <c r="P38" s="19"/>
      <c r="Q38" s="19"/>
    </row>
    <row r="39" spans="1:17" ht="34.5" customHeight="1">
      <c r="A39" s="12">
        <v>36</v>
      </c>
      <c r="B39" s="14" t="s">
        <v>47</v>
      </c>
      <c r="C39" s="12">
        <v>29</v>
      </c>
      <c r="D39" s="15"/>
      <c r="E39" s="15"/>
      <c r="F39" s="15">
        <v>5</v>
      </c>
      <c r="G39" s="15"/>
      <c r="H39" s="12">
        <f t="shared" si="0"/>
        <v>34</v>
      </c>
      <c r="I39" s="20"/>
      <c r="J39" s="19"/>
      <c r="K39" s="19"/>
      <c r="L39" s="19"/>
      <c r="M39" s="19"/>
      <c r="N39" s="19"/>
      <c r="O39" s="19"/>
      <c r="P39" s="19"/>
      <c r="Q39" s="19"/>
    </row>
    <row r="40" spans="1:17" ht="34.5" customHeight="1">
      <c r="A40" s="12">
        <v>37</v>
      </c>
      <c r="B40" s="14" t="s">
        <v>48</v>
      </c>
      <c r="C40" s="12">
        <v>30.5</v>
      </c>
      <c r="D40" s="15"/>
      <c r="E40" s="15"/>
      <c r="F40" s="15"/>
      <c r="G40" s="15"/>
      <c r="H40" s="12">
        <f t="shared" si="0"/>
        <v>30.5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7" ht="34.5" customHeight="1">
      <c r="A41" s="12">
        <v>38</v>
      </c>
      <c r="B41" s="14" t="s">
        <v>49</v>
      </c>
      <c r="C41" s="12">
        <v>29.5</v>
      </c>
      <c r="D41" s="15"/>
      <c r="E41" s="15"/>
      <c r="F41" s="15"/>
      <c r="G41" s="15"/>
      <c r="H41" s="12">
        <f t="shared" si="0"/>
        <v>29.5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7" ht="34.5" customHeight="1">
      <c r="A42" s="12">
        <v>39</v>
      </c>
      <c r="B42" s="14" t="s">
        <v>50</v>
      </c>
      <c r="C42" s="12">
        <v>19</v>
      </c>
      <c r="D42" s="15"/>
      <c r="E42" s="15"/>
      <c r="F42" s="15">
        <v>10</v>
      </c>
      <c r="G42" s="15"/>
      <c r="H42" s="12">
        <f t="shared" si="0"/>
        <v>29</v>
      </c>
      <c r="I42" s="20"/>
      <c r="J42" s="19"/>
      <c r="K42" s="19"/>
      <c r="L42" s="19"/>
      <c r="M42" s="19"/>
      <c r="N42" s="19"/>
      <c r="O42" s="19"/>
      <c r="P42" s="19"/>
      <c r="Q42" s="19"/>
    </row>
    <row r="43" spans="1:17" ht="34.5" customHeight="1">
      <c r="A43" s="12">
        <v>40</v>
      </c>
      <c r="B43" s="14" t="s">
        <v>51</v>
      </c>
      <c r="C43" s="12">
        <v>27</v>
      </c>
      <c r="D43" s="15"/>
      <c r="E43" s="15"/>
      <c r="F43" s="15"/>
      <c r="G43" s="15"/>
      <c r="H43" s="12">
        <f t="shared" si="0"/>
        <v>27</v>
      </c>
      <c r="I43" s="20"/>
      <c r="J43" s="19"/>
      <c r="K43" s="19"/>
      <c r="L43" s="19"/>
      <c r="M43" s="19"/>
      <c r="N43" s="19"/>
      <c r="O43" s="19"/>
      <c r="P43" s="19"/>
      <c r="Q43" s="19"/>
    </row>
    <row r="44" spans="1:17" s="1" customFormat="1" ht="34.5" customHeight="1">
      <c r="A44" s="12">
        <v>41</v>
      </c>
      <c r="B44" s="14" t="s">
        <v>52</v>
      </c>
      <c r="C44" s="12">
        <v>31.5</v>
      </c>
      <c r="D44" s="15"/>
      <c r="E44" s="15"/>
      <c r="F44" s="15">
        <v>-5</v>
      </c>
      <c r="G44" s="15"/>
      <c r="H44" s="12">
        <f t="shared" si="0"/>
        <v>26.5</v>
      </c>
      <c r="I44" s="20"/>
      <c r="J44" s="21"/>
      <c r="K44" s="21"/>
      <c r="L44" s="21"/>
      <c r="M44" s="21"/>
      <c r="N44" s="21"/>
      <c r="O44" s="21"/>
      <c r="P44" s="21"/>
      <c r="Q44" s="21"/>
    </row>
    <row r="45" spans="1:17" s="2" customFormat="1" ht="34.5" customHeight="1">
      <c r="A45" s="12">
        <v>42</v>
      </c>
      <c r="B45" s="14" t="s">
        <v>53</v>
      </c>
      <c r="C45" s="12">
        <v>26</v>
      </c>
      <c r="D45" s="15"/>
      <c r="E45" s="15"/>
      <c r="F45" s="15"/>
      <c r="G45" s="15"/>
      <c r="H45" s="12">
        <f t="shared" si="0"/>
        <v>26</v>
      </c>
      <c r="I45" s="20"/>
      <c r="J45" s="19"/>
      <c r="K45" s="19"/>
      <c r="L45" s="19"/>
      <c r="M45" s="19"/>
      <c r="N45" s="19"/>
      <c r="O45" s="19"/>
      <c r="P45" s="19"/>
      <c r="Q45" s="19"/>
    </row>
    <row r="46" spans="1:17" ht="34.5" customHeight="1">
      <c r="A46" s="12">
        <v>43</v>
      </c>
      <c r="B46" s="14" t="s">
        <v>54</v>
      </c>
      <c r="C46" s="12">
        <v>25.5</v>
      </c>
      <c r="D46" s="15"/>
      <c r="E46" s="15"/>
      <c r="F46" s="15"/>
      <c r="G46" s="15"/>
      <c r="H46" s="12">
        <f>SUM(C46+D46+E46+F46+G46)</f>
        <v>25.5</v>
      </c>
      <c r="I46" s="11"/>
      <c r="J46" s="19"/>
      <c r="K46" s="19"/>
      <c r="L46" s="19"/>
      <c r="M46" s="19"/>
      <c r="N46" s="19"/>
      <c r="O46" s="19"/>
      <c r="P46" s="19"/>
      <c r="Q46" s="19"/>
    </row>
    <row r="47" spans="1:17" s="3" customFormat="1" ht="34.5" customHeight="1">
      <c r="A47" s="12">
        <v>44</v>
      </c>
      <c r="B47" s="14" t="s">
        <v>55</v>
      </c>
      <c r="C47" s="12">
        <v>24</v>
      </c>
      <c r="D47" s="15"/>
      <c r="E47" s="15"/>
      <c r="F47" s="15"/>
      <c r="G47" s="15"/>
      <c r="H47" s="12">
        <f>SUM(C47+D47+E47+F47+G47)</f>
        <v>24</v>
      </c>
      <c r="I47" s="20"/>
      <c r="J47" s="22"/>
      <c r="K47" s="22"/>
      <c r="L47" s="22"/>
      <c r="M47" s="22"/>
      <c r="N47" s="22"/>
      <c r="O47" s="22"/>
      <c r="P47" s="22"/>
      <c r="Q47" s="22"/>
    </row>
    <row r="48" spans="1:17" ht="34.5" customHeight="1">
      <c r="A48" s="12">
        <v>45</v>
      </c>
      <c r="B48" s="14" t="s">
        <v>56</v>
      </c>
      <c r="C48" s="12">
        <v>24</v>
      </c>
      <c r="D48" s="15"/>
      <c r="E48" s="15"/>
      <c r="F48" s="15"/>
      <c r="G48" s="15"/>
      <c r="H48" s="12">
        <f>SUM(C48+D48+E48+F48+G48)</f>
        <v>24</v>
      </c>
      <c r="I48" s="20"/>
      <c r="J48" s="19"/>
      <c r="K48" s="19"/>
      <c r="L48" s="19"/>
      <c r="M48" s="19"/>
      <c r="N48" s="19"/>
      <c r="O48" s="19"/>
      <c r="P48" s="19"/>
      <c r="Q48" s="19"/>
    </row>
    <row r="49" spans="1:17" ht="34.5" customHeight="1">
      <c r="A49" s="12">
        <v>46</v>
      </c>
      <c r="B49" s="14" t="s">
        <v>57</v>
      </c>
      <c r="C49" s="12">
        <v>23</v>
      </c>
      <c r="D49" s="15"/>
      <c r="E49" s="15"/>
      <c r="F49" s="15"/>
      <c r="G49" s="15"/>
      <c r="H49" s="12">
        <f t="shared" si="0"/>
        <v>23</v>
      </c>
      <c r="I49" s="20"/>
      <c r="J49" s="19"/>
      <c r="K49" s="19"/>
      <c r="L49" s="19"/>
      <c r="M49" s="19"/>
      <c r="N49" s="19"/>
      <c r="O49" s="19"/>
      <c r="P49" s="19"/>
      <c r="Q49" s="19"/>
    </row>
    <row r="50" spans="1:17" ht="34.5" customHeight="1">
      <c r="A50" s="12">
        <v>47</v>
      </c>
      <c r="B50" s="14" t="s">
        <v>58</v>
      </c>
      <c r="C50" s="12">
        <v>23</v>
      </c>
      <c r="D50" s="15"/>
      <c r="E50" s="15"/>
      <c r="F50" s="15"/>
      <c r="G50" s="15"/>
      <c r="H50" s="12">
        <f t="shared" si="0"/>
        <v>23</v>
      </c>
      <c r="I50" s="20"/>
      <c r="J50" s="19"/>
      <c r="K50" s="19"/>
      <c r="L50" s="19"/>
      <c r="M50" s="19"/>
      <c r="N50" s="19"/>
      <c r="O50" s="19"/>
      <c r="P50" s="19"/>
      <c r="Q50" s="19"/>
    </row>
    <row r="51" spans="1:17" s="2" customFormat="1" ht="34.5" customHeight="1">
      <c r="A51" s="12">
        <v>48</v>
      </c>
      <c r="B51" s="14" t="s">
        <v>59</v>
      </c>
      <c r="C51" s="12">
        <v>23</v>
      </c>
      <c r="D51" s="15"/>
      <c r="E51" s="15"/>
      <c r="F51" s="15"/>
      <c r="G51" s="15"/>
      <c r="H51" s="12">
        <f t="shared" si="0"/>
        <v>23</v>
      </c>
      <c r="I51" s="20"/>
      <c r="J51" s="19"/>
      <c r="K51" s="19"/>
      <c r="L51" s="19"/>
      <c r="M51" s="19"/>
      <c r="N51" s="19"/>
      <c r="O51" s="19"/>
      <c r="P51" s="19"/>
      <c r="Q51" s="19"/>
    </row>
    <row r="52" spans="1:17" ht="34.5" customHeight="1">
      <c r="A52" s="12">
        <v>49</v>
      </c>
      <c r="B52" s="14" t="s">
        <v>60</v>
      </c>
      <c r="C52" s="12">
        <v>22</v>
      </c>
      <c r="D52" s="15"/>
      <c r="E52" s="15"/>
      <c r="F52" s="15"/>
      <c r="G52" s="15"/>
      <c r="H52" s="12">
        <f t="shared" si="0"/>
        <v>22</v>
      </c>
      <c r="I52" s="20"/>
      <c r="J52" s="19"/>
      <c r="K52" s="19"/>
      <c r="L52" s="19"/>
      <c r="M52" s="19"/>
      <c r="N52" s="19"/>
      <c r="O52" s="19"/>
      <c r="P52" s="19"/>
      <c r="Q52" s="19"/>
    </row>
    <row r="53" spans="1:17" ht="34.5" customHeight="1">
      <c r="A53" s="12">
        <v>50</v>
      </c>
      <c r="B53" s="14" t="s">
        <v>61</v>
      </c>
      <c r="C53" s="12">
        <v>22</v>
      </c>
      <c r="D53" s="15"/>
      <c r="E53" s="15"/>
      <c r="F53" s="15"/>
      <c r="G53" s="15"/>
      <c r="H53" s="12">
        <f t="shared" si="0"/>
        <v>22</v>
      </c>
      <c r="I53" s="20"/>
      <c r="J53" s="19"/>
      <c r="K53" s="19"/>
      <c r="L53" s="19"/>
      <c r="M53" s="19"/>
      <c r="N53" s="19"/>
      <c r="O53" s="19"/>
      <c r="P53" s="19"/>
      <c r="Q53" s="19"/>
    </row>
    <row r="54" spans="1:17" s="4" customFormat="1" ht="34.5" customHeight="1">
      <c r="A54" s="12">
        <v>51</v>
      </c>
      <c r="B54" s="14" t="s">
        <v>62</v>
      </c>
      <c r="C54" s="12">
        <v>22</v>
      </c>
      <c r="D54" s="15"/>
      <c r="E54" s="15"/>
      <c r="F54" s="15"/>
      <c r="G54" s="15"/>
      <c r="H54" s="12">
        <f t="shared" si="0"/>
        <v>22</v>
      </c>
      <c r="I54" s="20"/>
      <c r="J54" s="19"/>
      <c r="K54" s="19"/>
      <c r="L54" s="19"/>
      <c r="M54" s="19"/>
      <c r="N54" s="19"/>
      <c r="O54" s="19"/>
      <c r="P54" s="19"/>
      <c r="Q54" s="19"/>
    </row>
    <row r="55" spans="1:17" ht="34.5" customHeight="1">
      <c r="A55" s="12">
        <v>52</v>
      </c>
      <c r="B55" s="14" t="s">
        <v>63</v>
      </c>
      <c r="C55" s="12">
        <v>22</v>
      </c>
      <c r="D55" s="15"/>
      <c r="E55" s="15"/>
      <c r="F55" s="15"/>
      <c r="G55" s="15"/>
      <c r="H55" s="12">
        <f t="shared" si="0"/>
        <v>22</v>
      </c>
      <c r="I55" s="20"/>
      <c r="J55" s="19"/>
      <c r="K55" s="19"/>
      <c r="L55" s="19"/>
      <c r="M55" s="19"/>
      <c r="N55" s="19"/>
      <c r="O55" s="19"/>
      <c r="P55" s="19"/>
      <c r="Q55" s="19"/>
    </row>
    <row r="56" spans="1:17" ht="34.5" customHeight="1">
      <c r="A56" s="12">
        <v>53</v>
      </c>
      <c r="B56" s="14" t="s">
        <v>64</v>
      </c>
      <c r="C56" s="12">
        <v>21</v>
      </c>
      <c r="D56" s="15"/>
      <c r="E56" s="15"/>
      <c r="F56" s="15"/>
      <c r="G56" s="15"/>
      <c r="H56" s="12">
        <f t="shared" si="0"/>
        <v>21</v>
      </c>
      <c r="I56" s="20"/>
      <c r="J56" s="19"/>
      <c r="K56" s="19"/>
      <c r="L56" s="19"/>
      <c r="M56" s="19"/>
      <c r="N56" s="19"/>
      <c r="O56" s="19"/>
      <c r="P56" s="19"/>
      <c r="Q56" s="19"/>
    </row>
    <row r="57" spans="1:17" s="2" customFormat="1" ht="34.5" customHeight="1">
      <c r="A57" s="12">
        <v>54</v>
      </c>
      <c r="B57" s="14" t="s">
        <v>65</v>
      </c>
      <c r="C57" s="12">
        <v>21</v>
      </c>
      <c r="D57" s="15"/>
      <c r="E57" s="15"/>
      <c r="F57" s="15"/>
      <c r="G57" s="15"/>
      <c r="H57" s="12">
        <f t="shared" si="0"/>
        <v>21</v>
      </c>
      <c r="I57" s="20"/>
      <c r="J57" s="19"/>
      <c r="K57" s="19"/>
      <c r="L57" s="19"/>
      <c r="M57" s="19"/>
      <c r="N57" s="19"/>
      <c r="O57" s="19"/>
      <c r="P57" s="19"/>
      <c r="Q57" s="19"/>
    </row>
    <row r="58" spans="1:17" s="2" customFormat="1" ht="34.5" customHeight="1">
      <c r="A58" s="12">
        <v>55</v>
      </c>
      <c r="B58" s="14" t="s">
        <v>66</v>
      </c>
      <c r="C58" s="12">
        <v>21</v>
      </c>
      <c r="D58" s="15"/>
      <c r="E58" s="15"/>
      <c r="F58" s="15"/>
      <c r="G58" s="15"/>
      <c r="H58" s="12">
        <f t="shared" si="0"/>
        <v>21</v>
      </c>
      <c r="I58" s="20"/>
      <c r="J58" s="19"/>
      <c r="K58" s="19"/>
      <c r="L58" s="19"/>
      <c r="M58" s="19"/>
      <c r="N58" s="19"/>
      <c r="O58" s="19"/>
      <c r="P58" s="19"/>
      <c r="Q58" s="19"/>
    </row>
    <row r="59" spans="1:17" s="1" customFormat="1" ht="34.5" customHeight="1">
      <c r="A59" s="12">
        <v>56</v>
      </c>
      <c r="B59" s="16" t="s">
        <v>67</v>
      </c>
      <c r="C59" s="12">
        <v>21</v>
      </c>
      <c r="D59" s="15"/>
      <c r="E59" s="15"/>
      <c r="F59" s="15"/>
      <c r="G59" s="15"/>
      <c r="H59" s="12">
        <f t="shared" si="0"/>
        <v>21</v>
      </c>
      <c r="I59" s="14"/>
      <c r="J59" s="21"/>
      <c r="K59" s="21"/>
      <c r="L59" s="21"/>
      <c r="M59" s="21"/>
      <c r="N59" s="21"/>
      <c r="O59" s="21"/>
      <c r="P59" s="21"/>
      <c r="Q59" s="21"/>
    </row>
    <row r="60" spans="1:9" s="1" customFormat="1" ht="34.5" customHeight="1">
      <c r="A60" s="12">
        <v>57</v>
      </c>
      <c r="B60" s="14" t="s">
        <v>68</v>
      </c>
      <c r="C60" s="12">
        <v>21</v>
      </c>
      <c r="D60" s="15"/>
      <c r="E60" s="15"/>
      <c r="F60" s="15"/>
      <c r="G60" s="15"/>
      <c r="H60" s="12">
        <f t="shared" si="0"/>
        <v>21</v>
      </c>
      <c r="I60" s="11"/>
    </row>
    <row r="61" spans="1:9" s="1" customFormat="1" ht="34.5" customHeight="1">
      <c r="A61" s="12">
        <v>58</v>
      </c>
      <c r="B61" s="16" t="s">
        <v>69</v>
      </c>
      <c r="C61" s="12">
        <v>21</v>
      </c>
      <c r="D61" s="15"/>
      <c r="E61" s="15"/>
      <c r="F61" s="15"/>
      <c r="G61" s="15"/>
      <c r="H61" s="12">
        <f t="shared" si="0"/>
        <v>21</v>
      </c>
      <c r="I61" s="20"/>
    </row>
    <row r="62" spans="1:9" s="2" customFormat="1" ht="34.5" customHeight="1">
      <c r="A62" s="12">
        <v>59</v>
      </c>
      <c r="B62" s="14" t="s">
        <v>70</v>
      </c>
      <c r="C62" s="12">
        <v>21</v>
      </c>
      <c r="D62" s="15"/>
      <c r="E62" s="15"/>
      <c r="F62" s="15"/>
      <c r="G62" s="15"/>
      <c r="H62" s="12">
        <f t="shared" si="0"/>
        <v>21</v>
      </c>
      <c r="I62" s="20"/>
    </row>
    <row r="63" spans="1:9" s="2" customFormat="1" ht="34.5" customHeight="1">
      <c r="A63" s="12">
        <v>60</v>
      </c>
      <c r="B63" s="14" t="s">
        <v>71</v>
      </c>
      <c r="C63" s="12">
        <v>20.5</v>
      </c>
      <c r="D63" s="15"/>
      <c r="E63" s="15"/>
      <c r="F63" s="15"/>
      <c r="G63" s="15"/>
      <c r="H63" s="12">
        <f t="shared" si="0"/>
        <v>20.5</v>
      </c>
      <c r="I63" s="20"/>
    </row>
    <row r="64" spans="1:9" s="5" customFormat="1" ht="34.5" customHeight="1">
      <c r="A64" s="12">
        <v>61</v>
      </c>
      <c r="B64" s="14" t="s">
        <v>72</v>
      </c>
      <c r="C64" s="12">
        <v>20</v>
      </c>
      <c r="D64" s="15"/>
      <c r="E64" s="15"/>
      <c r="F64" s="15"/>
      <c r="G64" s="15"/>
      <c r="H64" s="12">
        <f t="shared" si="0"/>
        <v>20</v>
      </c>
      <c r="I64" s="20"/>
    </row>
    <row r="65" spans="1:9" s="6" customFormat="1" ht="34.5" customHeight="1">
      <c r="A65" s="12">
        <v>62</v>
      </c>
      <c r="B65" s="14" t="s">
        <v>73</v>
      </c>
      <c r="C65" s="12">
        <v>20</v>
      </c>
      <c r="D65" s="15"/>
      <c r="E65" s="15"/>
      <c r="F65" s="15"/>
      <c r="G65" s="15"/>
      <c r="H65" s="12">
        <f t="shared" si="0"/>
        <v>20</v>
      </c>
      <c r="I65" s="20"/>
    </row>
    <row r="66" spans="1:9" s="6" customFormat="1" ht="34.5" customHeight="1">
      <c r="A66" s="12">
        <v>63</v>
      </c>
      <c r="B66" s="16" t="s">
        <v>74</v>
      </c>
      <c r="C66" s="12">
        <v>20</v>
      </c>
      <c r="D66" s="15"/>
      <c r="E66" s="15"/>
      <c r="F66" s="15"/>
      <c r="G66" s="15"/>
      <c r="H66" s="12">
        <f t="shared" si="0"/>
        <v>20</v>
      </c>
      <c r="I66" s="14"/>
    </row>
    <row r="67" spans="1:9" s="6" customFormat="1" ht="34.5" customHeight="1">
      <c r="A67" s="12">
        <v>64</v>
      </c>
      <c r="B67" s="14" t="s">
        <v>75</v>
      </c>
      <c r="C67" s="12">
        <v>20</v>
      </c>
      <c r="D67" s="15"/>
      <c r="E67" s="15"/>
      <c r="F67" s="15"/>
      <c r="G67" s="15"/>
      <c r="H67" s="12">
        <f t="shared" si="0"/>
        <v>20</v>
      </c>
      <c r="I67" s="20"/>
    </row>
    <row r="68" spans="1:9" s="6" customFormat="1" ht="34.5" customHeight="1">
      <c r="A68" s="12">
        <v>65</v>
      </c>
      <c r="B68" s="16" t="s">
        <v>76</v>
      </c>
      <c r="C68" s="12">
        <v>20</v>
      </c>
      <c r="D68" s="15"/>
      <c r="E68" s="15"/>
      <c r="F68" s="15"/>
      <c r="G68" s="15"/>
      <c r="H68" s="12">
        <f aca="true" t="shared" si="1" ref="H68:H109">SUM(C68+D68+E68+F68+G68)</f>
        <v>20</v>
      </c>
      <c r="I68" s="20"/>
    </row>
    <row r="69" spans="1:9" ht="33.75" customHeight="1">
      <c r="A69" s="12">
        <v>66</v>
      </c>
      <c r="B69" s="14" t="s">
        <v>77</v>
      </c>
      <c r="C69" s="12">
        <v>20</v>
      </c>
      <c r="D69" s="15"/>
      <c r="E69" s="15"/>
      <c r="F69" s="15"/>
      <c r="G69" s="15"/>
      <c r="H69" s="12">
        <f t="shared" si="1"/>
        <v>20</v>
      </c>
      <c r="I69" s="20"/>
    </row>
    <row r="70" spans="1:9" s="2" customFormat="1" ht="33.75" customHeight="1">
      <c r="A70" s="12">
        <v>67</v>
      </c>
      <c r="B70" s="14" t="s">
        <v>78</v>
      </c>
      <c r="C70" s="12">
        <v>20</v>
      </c>
      <c r="D70" s="15"/>
      <c r="E70" s="15"/>
      <c r="F70" s="15"/>
      <c r="G70" s="15"/>
      <c r="H70" s="12">
        <f t="shared" si="1"/>
        <v>20</v>
      </c>
      <c r="I70" s="20"/>
    </row>
    <row r="71" spans="1:9" s="2" customFormat="1" ht="33.75" customHeight="1">
      <c r="A71" s="12">
        <v>68</v>
      </c>
      <c r="B71" s="14" t="s">
        <v>79</v>
      </c>
      <c r="C71" s="12">
        <v>19.5</v>
      </c>
      <c r="D71" s="15"/>
      <c r="E71" s="15"/>
      <c r="F71" s="15"/>
      <c r="G71" s="15"/>
      <c r="H71" s="12">
        <f t="shared" si="1"/>
        <v>19.5</v>
      </c>
      <c r="I71" s="20"/>
    </row>
    <row r="72" spans="1:9" s="2" customFormat="1" ht="33.75" customHeight="1">
      <c r="A72" s="12">
        <v>69</v>
      </c>
      <c r="B72" s="14" t="s">
        <v>80</v>
      </c>
      <c r="C72" s="12">
        <v>19.5</v>
      </c>
      <c r="D72" s="15"/>
      <c r="E72" s="15"/>
      <c r="F72" s="15"/>
      <c r="G72" s="15"/>
      <c r="H72" s="12">
        <f t="shared" si="1"/>
        <v>19.5</v>
      </c>
      <c r="I72" s="20"/>
    </row>
    <row r="73" spans="1:9" s="2" customFormat="1" ht="33.75" customHeight="1">
      <c r="A73" s="12">
        <v>70</v>
      </c>
      <c r="B73" s="14" t="s">
        <v>81</v>
      </c>
      <c r="C73" s="12">
        <v>19</v>
      </c>
      <c r="D73" s="15"/>
      <c r="E73" s="15"/>
      <c r="F73" s="15"/>
      <c r="G73" s="15"/>
      <c r="H73" s="12">
        <f t="shared" si="1"/>
        <v>19</v>
      </c>
      <c r="I73" s="20"/>
    </row>
    <row r="74" spans="1:9" s="2" customFormat="1" ht="33.75" customHeight="1">
      <c r="A74" s="12">
        <v>71</v>
      </c>
      <c r="B74" s="14" t="s">
        <v>82</v>
      </c>
      <c r="C74" s="12">
        <v>19</v>
      </c>
      <c r="D74" s="15"/>
      <c r="E74" s="15"/>
      <c r="F74" s="15"/>
      <c r="G74" s="15"/>
      <c r="H74" s="12">
        <f t="shared" si="1"/>
        <v>19</v>
      </c>
      <c r="I74" s="20"/>
    </row>
    <row r="75" spans="1:9" s="2" customFormat="1" ht="33.75" customHeight="1">
      <c r="A75" s="12">
        <v>72</v>
      </c>
      <c r="B75" s="14" t="s">
        <v>83</v>
      </c>
      <c r="C75" s="12">
        <v>19</v>
      </c>
      <c r="D75" s="15"/>
      <c r="E75" s="15"/>
      <c r="F75" s="15"/>
      <c r="G75" s="15"/>
      <c r="H75" s="12">
        <f t="shared" si="1"/>
        <v>19</v>
      </c>
      <c r="I75" s="20"/>
    </row>
    <row r="76" spans="1:9" s="2" customFormat="1" ht="33.75" customHeight="1">
      <c r="A76" s="12">
        <v>73</v>
      </c>
      <c r="B76" s="14" t="s">
        <v>84</v>
      </c>
      <c r="C76" s="12">
        <v>19</v>
      </c>
      <c r="D76" s="15"/>
      <c r="E76" s="15"/>
      <c r="F76" s="15"/>
      <c r="G76" s="15"/>
      <c r="H76" s="12">
        <f t="shared" si="1"/>
        <v>19</v>
      </c>
      <c r="I76" s="20"/>
    </row>
    <row r="77" spans="1:9" s="2" customFormat="1" ht="33.75" customHeight="1">
      <c r="A77" s="12">
        <v>74</v>
      </c>
      <c r="B77" s="12" t="s">
        <v>85</v>
      </c>
      <c r="C77" s="12">
        <v>19</v>
      </c>
      <c r="D77" s="12"/>
      <c r="E77" s="12"/>
      <c r="F77" s="12"/>
      <c r="G77" s="12"/>
      <c r="H77" s="12">
        <f t="shared" si="1"/>
        <v>19</v>
      </c>
      <c r="I77" s="20"/>
    </row>
    <row r="78" spans="1:9" s="2" customFormat="1" ht="33.75" customHeight="1">
      <c r="A78" s="12">
        <v>75</v>
      </c>
      <c r="B78" s="14" t="s">
        <v>86</v>
      </c>
      <c r="C78" s="12">
        <v>19</v>
      </c>
      <c r="D78" s="15"/>
      <c r="E78" s="15"/>
      <c r="F78" s="15"/>
      <c r="G78" s="15"/>
      <c r="H78" s="12">
        <f t="shared" si="1"/>
        <v>19</v>
      </c>
      <c r="I78" s="20"/>
    </row>
    <row r="79" spans="1:9" s="2" customFormat="1" ht="33.75" customHeight="1">
      <c r="A79" s="12">
        <v>76</v>
      </c>
      <c r="B79" s="14" t="s">
        <v>87</v>
      </c>
      <c r="C79" s="12">
        <v>19</v>
      </c>
      <c r="D79" s="12"/>
      <c r="E79" s="12"/>
      <c r="F79" s="12"/>
      <c r="G79" s="12"/>
      <c r="H79" s="12">
        <f t="shared" si="1"/>
        <v>19</v>
      </c>
      <c r="I79" s="20"/>
    </row>
    <row r="80" spans="1:9" s="2" customFormat="1" ht="33.75" customHeight="1">
      <c r="A80" s="12">
        <v>77</v>
      </c>
      <c r="B80" s="14" t="s">
        <v>88</v>
      </c>
      <c r="C80" s="12">
        <v>19</v>
      </c>
      <c r="D80" s="15"/>
      <c r="E80" s="15"/>
      <c r="F80" s="15"/>
      <c r="G80" s="15"/>
      <c r="H80" s="12">
        <f t="shared" si="1"/>
        <v>19</v>
      </c>
      <c r="I80" s="20"/>
    </row>
    <row r="81" spans="1:9" s="2" customFormat="1" ht="33.75" customHeight="1">
      <c r="A81" s="12">
        <v>78</v>
      </c>
      <c r="B81" s="14" t="s">
        <v>89</v>
      </c>
      <c r="C81" s="12">
        <v>19</v>
      </c>
      <c r="D81" s="15"/>
      <c r="E81" s="15"/>
      <c r="F81" s="15"/>
      <c r="G81" s="15"/>
      <c r="H81" s="12">
        <f t="shared" si="1"/>
        <v>19</v>
      </c>
      <c r="I81" s="20"/>
    </row>
    <row r="82" spans="1:9" s="2" customFormat="1" ht="33.75" customHeight="1">
      <c r="A82" s="12">
        <v>79</v>
      </c>
      <c r="B82" s="14" t="s">
        <v>90</v>
      </c>
      <c r="C82" s="12">
        <v>19</v>
      </c>
      <c r="D82" s="15"/>
      <c r="E82" s="15"/>
      <c r="F82" s="15"/>
      <c r="G82" s="15"/>
      <c r="H82" s="12">
        <f t="shared" si="1"/>
        <v>19</v>
      </c>
      <c r="I82" s="20"/>
    </row>
    <row r="83" spans="1:9" s="2" customFormat="1" ht="33.75" customHeight="1">
      <c r="A83" s="12">
        <v>80</v>
      </c>
      <c r="B83" s="14" t="s">
        <v>91</v>
      </c>
      <c r="C83" s="12">
        <v>19</v>
      </c>
      <c r="D83" s="15"/>
      <c r="E83" s="15"/>
      <c r="F83" s="15"/>
      <c r="G83" s="15"/>
      <c r="H83" s="12">
        <f t="shared" si="1"/>
        <v>19</v>
      </c>
      <c r="I83" s="20"/>
    </row>
    <row r="84" spans="1:9" s="2" customFormat="1" ht="33.75" customHeight="1">
      <c r="A84" s="12">
        <v>81</v>
      </c>
      <c r="B84" s="14" t="s">
        <v>92</v>
      </c>
      <c r="C84" s="12">
        <v>19</v>
      </c>
      <c r="D84" s="15"/>
      <c r="E84" s="15"/>
      <c r="F84" s="15"/>
      <c r="G84" s="15"/>
      <c r="H84" s="12">
        <f t="shared" si="1"/>
        <v>19</v>
      </c>
      <c r="I84" s="20"/>
    </row>
    <row r="85" spans="1:9" s="2" customFormat="1" ht="33.75" customHeight="1">
      <c r="A85" s="12">
        <v>82</v>
      </c>
      <c r="B85" s="14" t="s">
        <v>93</v>
      </c>
      <c r="C85" s="12">
        <v>19</v>
      </c>
      <c r="D85" s="15"/>
      <c r="E85" s="15"/>
      <c r="F85" s="15"/>
      <c r="G85" s="15"/>
      <c r="H85" s="12">
        <f t="shared" si="1"/>
        <v>19</v>
      </c>
      <c r="I85" s="20"/>
    </row>
    <row r="86" spans="1:9" s="2" customFormat="1" ht="33.75" customHeight="1">
      <c r="A86" s="12">
        <v>83</v>
      </c>
      <c r="B86" s="14" t="s">
        <v>94</v>
      </c>
      <c r="C86" s="12">
        <v>19</v>
      </c>
      <c r="D86" s="15"/>
      <c r="E86" s="15"/>
      <c r="F86" s="15"/>
      <c r="G86" s="15"/>
      <c r="H86" s="12">
        <f t="shared" si="1"/>
        <v>19</v>
      </c>
      <c r="I86" s="20"/>
    </row>
    <row r="87" spans="1:9" s="2" customFormat="1" ht="33.75" customHeight="1">
      <c r="A87" s="12">
        <v>84</v>
      </c>
      <c r="B87" s="14" t="s">
        <v>95</v>
      </c>
      <c r="C87" s="12">
        <v>19</v>
      </c>
      <c r="D87" s="12"/>
      <c r="E87" s="12"/>
      <c r="F87" s="12"/>
      <c r="G87" s="12"/>
      <c r="H87" s="12">
        <f t="shared" si="1"/>
        <v>19</v>
      </c>
      <c r="I87" s="20"/>
    </row>
    <row r="88" spans="1:9" s="2" customFormat="1" ht="33.75" customHeight="1">
      <c r="A88" s="12">
        <v>85</v>
      </c>
      <c r="B88" s="14" t="s">
        <v>96</v>
      </c>
      <c r="C88" s="12">
        <v>19</v>
      </c>
      <c r="D88" s="15"/>
      <c r="E88" s="15"/>
      <c r="F88" s="15"/>
      <c r="G88" s="15"/>
      <c r="H88" s="12">
        <f t="shared" si="1"/>
        <v>19</v>
      </c>
      <c r="I88" s="20"/>
    </row>
    <row r="89" spans="1:9" s="2" customFormat="1" ht="33.75" customHeight="1">
      <c r="A89" s="12">
        <v>86</v>
      </c>
      <c r="B89" s="14" t="s">
        <v>97</v>
      </c>
      <c r="C89" s="12">
        <v>19</v>
      </c>
      <c r="D89" s="15"/>
      <c r="E89" s="15"/>
      <c r="F89" s="15"/>
      <c r="G89" s="15"/>
      <c r="H89" s="12">
        <f t="shared" si="1"/>
        <v>19</v>
      </c>
      <c r="I89" s="20"/>
    </row>
    <row r="90" spans="1:9" s="2" customFormat="1" ht="33.75" customHeight="1">
      <c r="A90" s="12">
        <v>87</v>
      </c>
      <c r="B90" s="14" t="s">
        <v>98</v>
      </c>
      <c r="C90" s="12">
        <v>19</v>
      </c>
      <c r="D90" s="15"/>
      <c r="E90" s="15"/>
      <c r="F90" s="15"/>
      <c r="G90" s="15"/>
      <c r="H90" s="12">
        <f t="shared" si="1"/>
        <v>19</v>
      </c>
      <c r="I90" s="20"/>
    </row>
    <row r="91" spans="1:9" s="2" customFormat="1" ht="33.75" customHeight="1">
      <c r="A91" s="12">
        <v>88</v>
      </c>
      <c r="B91" s="14" t="s">
        <v>99</v>
      </c>
      <c r="C91" s="12">
        <v>19</v>
      </c>
      <c r="D91" s="15"/>
      <c r="E91" s="15"/>
      <c r="F91" s="15"/>
      <c r="G91" s="15"/>
      <c r="H91" s="12">
        <f t="shared" si="1"/>
        <v>19</v>
      </c>
      <c r="I91" s="20"/>
    </row>
    <row r="92" spans="1:9" s="2" customFormat="1" ht="33.75" customHeight="1">
      <c r="A92" s="12">
        <v>89</v>
      </c>
      <c r="B92" s="14" t="s">
        <v>100</v>
      </c>
      <c r="C92" s="12">
        <v>18</v>
      </c>
      <c r="D92" s="15"/>
      <c r="E92" s="15"/>
      <c r="F92" s="15"/>
      <c r="G92" s="15"/>
      <c r="H92" s="12">
        <f t="shared" si="1"/>
        <v>18</v>
      </c>
      <c r="I92" s="20"/>
    </row>
    <row r="93" spans="1:9" s="2" customFormat="1" ht="33.75" customHeight="1">
      <c r="A93" s="12">
        <v>90</v>
      </c>
      <c r="B93" s="14" t="s">
        <v>101</v>
      </c>
      <c r="C93" s="12">
        <v>18</v>
      </c>
      <c r="D93" s="15"/>
      <c r="E93" s="15"/>
      <c r="F93" s="15"/>
      <c r="G93" s="15"/>
      <c r="H93" s="12">
        <f t="shared" si="1"/>
        <v>18</v>
      </c>
      <c r="I93" s="20"/>
    </row>
    <row r="94" spans="1:9" s="2" customFormat="1" ht="33.75" customHeight="1">
      <c r="A94" s="12">
        <v>91</v>
      </c>
      <c r="B94" s="14" t="s">
        <v>102</v>
      </c>
      <c r="C94" s="12">
        <v>18</v>
      </c>
      <c r="D94" s="15"/>
      <c r="E94" s="15"/>
      <c r="F94" s="15"/>
      <c r="G94" s="15"/>
      <c r="H94" s="12">
        <f t="shared" si="1"/>
        <v>18</v>
      </c>
      <c r="I94" s="20"/>
    </row>
    <row r="95" spans="1:9" s="2" customFormat="1" ht="33.75" customHeight="1">
      <c r="A95" s="12">
        <v>92</v>
      </c>
      <c r="B95" s="14" t="s">
        <v>103</v>
      </c>
      <c r="C95" s="12">
        <v>18</v>
      </c>
      <c r="D95" s="15"/>
      <c r="E95" s="15"/>
      <c r="F95" s="15"/>
      <c r="G95" s="15"/>
      <c r="H95" s="12">
        <f t="shared" si="1"/>
        <v>18</v>
      </c>
      <c r="I95" s="20"/>
    </row>
    <row r="96" spans="1:9" s="2" customFormat="1" ht="33.75" customHeight="1">
      <c r="A96" s="12">
        <v>93</v>
      </c>
      <c r="B96" s="14" t="s">
        <v>104</v>
      </c>
      <c r="C96" s="12">
        <v>18</v>
      </c>
      <c r="D96" s="15"/>
      <c r="E96" s="15"/>
      <c r="F96" s="15"/>
      <c r="G96" s="15"/>
      <c r="H96" s="12">
        <f t="shared" si="1"/>
        <v>18</v>
      </c>
      <c r="I96" s="20"/>
    </row>
    <row r="97" spans="1:9" s="2" customFormat="1" ht="33.75" customHeight="1">
      <c r="A97" s="12">
        <v>94</v>
      </c>
      <c r="B97" s="14" t="s">
        <v>105</v>
      </c>
      <c r="C97" s="12">
        <v>18</v>
      </c>
      <c r="D97" s="15"/>
      <c r="E97" s="15"/>
      <c r="F97" s="15"/>
      <c r="G97" s="15"/>
      <c r="H97" s="12">
        <f t="shared" si="1"/>
        <v>18</v>
      </c>
      <c r="I97" s="20"/>
    </row>
    <row r="98" spans="1:9" s="2" customFormat="1" ht="33.75" customHeight="1">
      <c r="A98" s="12">
        <v>95</v>
      </c>
      <c r="B98" s="14" t="s">
        <v>106</v>
      </c>
      <c r="C98" s="12">
        <v>18</v>
      </c>
      <c r="D98" s="15"/>
      <c r="E98" s="15"/>
      <c r="F98" s="15"/>
      <c r="G98" s="15"/>
      <c r="H98" s="12">
        <f t="shared" si="1"/>
        <v>18</v>
      </c>
      <c r="I98" s="20"/>
    </row>
    <row r="99" spans="1:9" s="2" customFormat="1" ht="33.75" customHeight="1">
      <c r="A99" s="12">
        <v>96</v>
      </c>
      <c r="B99" s="14" t="s">
        <v>107</v>
      </c>
      <c r="C99" s="12">
        <v>18</v>
      </c>
      <c r="D99" s="15"/>
      <c r="E99" s="15"/>
      <c r="F99" s="15"/>
      <c r="G99" s="15"/>
      <c r="H99" s="12">
        <f t="shared" si="1"/>
        <v>18</v>
      </c>
      <c r="I99" s="20"/>
    </row>
    <row r="100" spans="1:9" s="2" customFormat="1" ht="33.75" customHeight="1">
      <c r="A100" s="12">
        <v>97</v>
      </c>
      <c r="B100" s="14" t="s">
        <v>108</v>
      </c>
      <c r="C100" s="12">
        <v>18</v>
      </c>
      <c r="D100" s="15"/>
      <c r="E100" s="15"/>
      <c r="F100" s="15"/>
      <c r="G100" s="15"/>
      <c r="H100" s="12">
        <f t="shared" si="1"/>
        <v>18</v>
      </c>
      <c r="I100" s="20"/>
    </row>
    <row r="101" spans="1:9" s="2" customFormat="1" ht="33.75" customHeight="1">
      <c r="A101" s="12">
        <v>98</v>
      </c>
      <c r="B101" s="14" t="s">
        <v>109</v>
      </c>
      <c r="C101" s="12">
        <v>18</v>
      </c>
      <c r="D101" s="15"/>
      <c r="E101" s="15"/>
      <c r="F101" s="15"/>
      <c r="G101" s="15"/>
      <c r="H101" s="12">
        <f t="shared" si="1"/>
        <v>18</v>
      </c>
      <c r="I101" s="20"/>
    </row>
    <row r="102" spans="1:9" s="2" customFormat="1" ht="33.75" customHeight="1">
      <c r="A102" s="12">
        <v>99</v>
      </c>
      <c r="B102" s="14" t="s">
        <v>110</v>
      </c>
      <c r="C102" s="12">
        <v>18</v>
      </c>
      <c r="D102" s="15"/>
      <c r="E102" s="15"/>
      <c r="F102" s="15"/>
      <c r="G102" s="15"/>
      <c r="H102" s="12">
        <f t="shared" si="1"/>
        <v>18</v>
      </c>
      <c r="I102" s="20"/>
    </row>
    <row r="103" spans="1:9" s="2" customFormat="1" ht="33.75" customHeight="1">
      <c r="A103" s="12">
        <v>100</v>
      </c>
      <c r="B103" s="14" t="s">
        <v>111</v>
      </c>
      <c r="C103" s="12">
        <v>18</v>
      </c>
      <c r="D103" s="15"/>
      <c r="E103" s="15"/>
      <c r="F103" s="15"/>
      <c r="G103" s="15"/>
      <c r="H103" s="12">
        <f t="shared" si="1"/>
        <v>18</v>
      </c>
      <c r="I103" s="20"/>
    </row>
    <row r="104" spans="1:9" s="2" customFormat="1" ht="33.75" customHeight="1">
      <c r="A104" s="12">
        <v>101</v>
      </c>
      <c r="B104" s="14" t="s">
        <v>112</v>
      </c>
      <c r="C104" s="12">
        <v>18</v>
      </c>
      <c r="D104" s="15"/>
      <c r="E104" s="15"/>
      <c r="F104" s="15"/>
      <c r="G104" s="15"/>
      <c r="H104" s="12">
        <f t="shared" si="1"/>
        <v>18</v>
      </c>
      <c r="I104" s="20"/>
    </row>
    <row r="105" spans="1:9" s="2" customFormat="1" ht="33.75" customHeight="1">
      <c r="A105" s="12">
        <v>102</v>
      </c>
      <c r="B105" s="14" t="s">
        <v>113</v>
      </c>
      <c r="C105" s="12">
        <v>17</v>
      </c>
      <c r="D105" s="15"/>
      <c r="E105" s="15"/>
      <c r="F105" s="15"/>
      <c r="G105" s="15"/>
      <c r="H105" s="12">
        <f t="shared" si="1"/>
        <v>17</v>
      </c>
      <c r="I105" s="20"/>
    </row>
    <row r="106" spans="1:9" s="2" customFormat="1" ht="33.75" customHeight="1">
      <c r="A106" s="12">
        <v>103</v>
      </c>
      <c r="B106" s="14" t="s">
        <v>114</v>
      </c>
      <c r="C106" s="12">
        <v>17</v>
      </c>
      <c r="D106" s="15"/>
      <c r="E106" s="15"/>
      <c r="F106" s="15"/>
      <c r="G106" s="15"/>
      <c r="H106" s="12">
        <f t="shared" si="1"/>
        <v>17</v>
      </c>
      <c r="I106" s="20"/>
    </row>
    <row r="107" spans="1:9" s="2" customFormat="1" ht="33.75" customHeight="1">
      <c r="A107" s="12">
        <v>104</v>
      </c>
      <c r="B107" s="14" t="s">
        <v>115</v>
      </c>
      <c r="C107" s="14" t="s">
        <v>116</v>
      </c>
      <c r="D107" s="14"/>
      <c r="E107" s="14"/>
      <c r="F107" s="14"/>
      <c r="G107" s="14"/>
      <c r="H107" s="12">
        <f t="shared" si="1"/>
        <v>17</v>
      </c>
      <c r="I107" s="20"/>
    </row>
    <row r="108" spans="1:9" s="2" customFormat="1" ht="33.75" customHeight="1">
      <c r="A108" s="12">
        <v>105</v>
      </c>
      <c r="B108" s="14" t="s">
        <v>117</v>
      </c>
      <c r="C108" s="12">
        <v>16</v>
      </c>
      <c r="D108" s="15"/>
      <c r="E108" s="15"/>
      <c r="F108" s="15"/>
      <c r="G108" s="15"/>
      <c r="H108" s="12">
        <f t="shared" si="1"/>
        <v>16</v>
      </c>
      <c r="I108" s="20"/>
    </row>
    <row r="109" spans="1:9" s="2" customFormat="1" ht="33.75" customHeight="1">
      <c r="A109" s="12">
        <v>106</v>
      </c>
      <c r="B109" s="14" t="s">
        <v>118</v>
      </c>
      <c r="C109" s="12">
        <v>17</v>
      </c>
      <c r="D109" s="15"/>
      <c r="E109" s="15"/>
      <c r="F109" s="15">
        <v>-5</v>
      </c>
      <c r="G109" s="15"/>
      <c r="H109" s="12">
        <f t="shared" si="1"/>
        <v>12</v>
      </c>
      <c r="I109" s="20"/>
    </row>
  </sheetData>
  <sheetProtection/>
  <mergeCells count="4">
    <mergeCell ref="A1:I1"/>
    <mergeCell ref="A2:B2"/>
    <mergeCell ref="D2:E2"/>
    <mergeCell ref="F2:G2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桐庐吉润实业有限公司</cp:lastModifiedBy>
  <dcterms:created xsi:type="dcterms:W3CDTF">2020-01-03T06:38:58Z</dcterms:created>
  <dcterms:modified xsi:type="dcterms:W3CDTF">2024-02-27T00:38:49Z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8AE47F36EAAC4C64B5FE12551FE5637E_13</vt:lpwstr>
  </property>
</Properties>
</file>